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75" windowWidth="19995" windowHeight="66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s="1"/>
  <c r="C50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<sst xmlns="http://schemas.openxmlformats.org/spreadsheetml/2006/main" count="285" uniqueCount="108">
  <si>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</si>
  <si>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</si>
  <si>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</si>
  <si>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</si>
  <si>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</si>
  <si>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</si>
  <si>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</si>
  <si>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</si>
  <si>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</si>
  <si>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</si>
  <si>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</si>
  <si>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</si>
  <si>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</si>
  <si>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</si>
  <si>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</si>
  <si>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</si>
  <si>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</si>
  <si>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</si>
  <si>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</si>
  <si>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</si>
  <si>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</si>
  <si>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</si>
  <si>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</si>
  <si>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</si>
  <si>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</si>
  <si>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</si>
  <si>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</si>
  <si>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</si>
  <si>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</si>
  <si>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</si>
  <si>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</si>
  <si>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</si>
  <si>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</si>
  <si>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</si>
  <si>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</si>
  <si>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</si>
  <si>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</si>
  <si>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</si>
  <si>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</si>
  <si>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</si>
  <si>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</si>
  <si>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</si>
  <si>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</si>
  <si>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</si>
  <si>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</si>
  <si>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</si>
  <si>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</si>
  <si>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</si>
  <si>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</si>
  <si>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</si>
  <si>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</si>
  <si>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</si>
  <si>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</si>
  <si>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</si>
  <si>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</si>
  <si>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</si>
  <si>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</si>
  <si>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</si>
  <si>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</si>
  <si>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</si>
  <si>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</si>
  <si>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</si>
  <si>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</si>
  <si>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</si>
  <si>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</si>
  <si>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</si>
  <si>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</si>
  <si>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</si>
  <si>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</si>
  <si>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</si>
  <si>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</si>
  <si>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</si>
  <si>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</si>
  <si>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</si>
  <si>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</si>
  <si>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</si>
  <si>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</si>
  <si>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</si>
  <si>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</si>
  <si>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</si>
  <si>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</si>
  <si>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</si>
  <si>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</si>
  <si>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</si>
  <si>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</si>
  <si>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</si>
  <si>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</si>
  <si>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</si>
  <si>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</si>
  <si>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</si>
  <si>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</si>
  <si>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STANJE SREDSTAVA NA DAN 06.12.2019.</t>
  </si>
  <si>
    <t>NA DAN 06.12.2019.</t>
  </si>
  <si>
    <t>LEKOVI U SZ</t>
  </si>
  <si>
    <t>FARMA LOGIST</t>
  </si>
  <si>
    <t>ADOC</t>
  </si>
  <si>
    <t>PHARMA SWISS</t>
  </si>
  <si>
    <t>MEDIKUNION</t>
  </si>
  <si>
    <t>PHOENIX PHARMA DOO</t>
  </si>
  <si>
    <t>VEGA DOO</t>
  </si>
  <si>
    <t>BEOHEM-3 D.O.O.</t>
  </si>
  <si>
    <t>BOEHRINGER INGELHEIM-predstavništvo Beograd</t>
  </si>
  <si>
    <t>LICENTIS D.O.O.</t>
  </si>
  <si>
    <t>AMICUS SRB D.O.O.</t>
  </si>
  <si>
    <t>MEDICA LINEA PHARM</t>
  </si>
  <si>
    <t>LEKOVI I CITOSTATICI PO POSEBNOM REŽIMU</t>
  </si>
  <si>
    <t>INPHARM</t>
  </si>
  <si>
    <t>DIREKTNA PLACANJA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</si>
</sst>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0" fillId="0" borderId="12" xfId="0" applyBorder="1" applyAlignment="1">
      <alignment horizontal="center"/>
    </xf>
    <xf numFmtId="0" fontId="0" fillId="0" borderId="7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0"/>
  <sheetViews>
    <sheetView tabSelected="1" workbookViewId="0">
      <selection activeCell="D72" sqref="D7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26897600.800000001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6677757.5599999996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33575358.359999999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6677757.5599999996</v>
      </c>
      <c r="D16" s="21" t="s">
        <v>50</v>
      </c>
    </row>
    <row r="17" spans="1:4" x14ac:dyDescent="0.25">
      <c r="A17" s="7"/>
      <c r="B17" s="8" t="s">
        <v>82</v>
      </c>
      <c r="C17" s="14">
        <f>SUM(C13:C16)</f>
        <v>6677757.5599999996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91</v>
      </c>
      <c r="C19" s="19">
        <f>C12-C17</f>
        <v>26897600.800000001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55" t="s">
        <v>90</v>
      </c>
      <c r="C36" s="14">
        <v>0</v>
      </c>
      <c r="D36" s="21" t="s">
        <v>50</v>
      </c>
    </row>
    <row r="37" spans="1:10" x14ac:dyDescent="0.25">
      <c r="A37" s="6">
        <v>14</v>
      </c>
      <c r="B37" s="13" t="s">
        <v>73</v>
      </c>
      <c r="C37" s="23">
        <v>0</v>
      </c>
      <c r="D37" s="54" t="s">
        <v>50</v>
      </c>
    </row>
    <row r="38" spans="1:10" x14ac:dyDescent="0.25">
      <c r="A38" s="6">
        <v>15</v>
      </c>
      <c r="B38" s="8" t="s">
        <v>49</v>
      </c>
      <c r="C38" s="14">
        <v>0</v>
      </c>
      <c r="D38" s="21" t="s">
        <v>50</v>
      </c>
    </row>
    <row r="39" spans="1:10" x14ac:dyDescent="0.25">
      <c r="A39" s="6">
        <v>16</v>
      </c>
      <c r="B39" s="7" t="s">
        <v>74</v>
      </c>
      <c r="C39" s="14">
        <v>0</v>
      </c>
      <c r="D39" s="21" t="s">
        <v>50</v>
      </c>
    </row>
    <row r="40" spans="1:10" x14ac:dyDescent="0.25">
      <c r="A40" s="6">
        <v>17</v>
      </c>
      <c r="B40" s="13" t="s">
        <v>75</v>
      </c>
      <c r="C40" s="14">
        <v>0</v>
      </c>
      <c r="D40" s="21" t="s">
        <v>50</v>
      </c>
    </row>
    <row r="41" spans="1:10" x14ac:dyDescent="0.25">
      <c r="A41" s="6">
        <v>18</v>
      </c>
      <c r="B41" s="8" t="s">
        <v>76</v>
      </c>
      <c r="C41" s="14">
        <v>0</v>
      </c>
      <c r="D41" s="21" t="s">
        <v>50</v>
      </c>
    </row>
    <row r="42" spans="1:10" x14ac:dyDescent="0.25">
      <c r="A42" s="6">
        <v>19</v>
      </c>
      <c r="B42" s="13" t="s">
        <v>77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78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79</v>
      </c>
      <c r="C44" s="14">
        <v>0</v>
      </c>
      <c r="D44" s="21" t="s">
        <v>50</v>
      </c>
      <c r="E44" s="44"/>
      <c r="J44" s="6"/>
    </row>
    <row r="45" spans="1:10" x14ac:dyDescent="0.25">
      <c r="A45" s="6">
        <v>22</v>
      </c>
      <c r="B45" s="7" t="s">
        <v>80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86</v>
      </c>
      <c r="C46" s="14">
        <v>4455795.63</v>
      </c>
      <c r="D46" s="21" t="s">
        <v>50</v>
      </c>
    </row>
    <row r="47" spans="1:10" x14ac:dyDescent="0.25">
      <c r="A47" s="28">
        <v>24</v>
      </c>
      <c r="B47" s="8" t="s">
        <v>87</v>
      </c>
      <c r="C47" s="14">
        <v>747305.9</v>
      </c>
      <c r="D47" s="21" t="s">
        <v>50</v>
      </c>
      <c r="H47" s="49"/>
    </row>
    <row r="48" spans="1:10" x14ac:dyDescent="0.25">
      <c r="A48" s="28">
        <v>25</v>
      </c>
      <c r="B48" s="8" t="s">
        <v>88</v>
      </c>
      <c r="C48" s="14">
        <v>1474656.03</v>
      </c>
      <c r="D48" s="21" t="s">
        <v>50</v>
      </c>
    </row>
    <row r="49" spans="1:4" x14ac:dyDescent="0.25">
      <c r="A49" s="28">
        <v>26</v>
      </c>
      <c r="B49" s="8" t="s">
        <v>89</v>
      </c>
      <c r="C49" s="14">
        <v>0</v>
      </c>
      <c r="D49" s="21" t="s">
        <v>50</v>
      </c>
    </row>
    <row r="50" spans="1:4" x14ac:dyDescent="0.25">
      <c r="A50" s="6"/>
      <c r="B50" s="8" t="s">
        <v>83</v>
      </c>
      <c r="C50" s="19">
        <f>SUM(C24:C49)</f>
        <v>6677757.5600000005</v>
      </c>
      <c r="D50" s="21" t="s">
        <v>50</v>
      </c>
    </row>
    <row r="51" spans="1:4" x14ac:dyDescent="0.25">
      <c r="A51" s="13"/>
      <c r="B51" s="13"/>
      <c r="C51" s="46"/>
      <c r="D51" s="47"/>
    </row>
    <row r="52" spans="1:4" x14ac:dyDescent="0.25">
      <c r="A52" s="13"/>
      <c r="B52" s="52" t="s">
        <v>107</v>
      </c>
      <c r="C52" s="6"/>
      <c r="D52" s="6"/>
    </row>
    <row r="53" spans="1:4" x14ac:dyDescent="0.25">
      <c r="A53" s="13"/>
      <c r="B53" s="6"/>
      <c r="C53" s="6"/>
      <c r="D53" s="6"/>
    </row>
    <row r="54" spans="1:4" x14ac:dyDescent="0.25">
      <c r="A54" s="13"/>
      <c r="B54" s="53" t="s">
        <v>93</v>
      </c>
      <c r="C54" s="19">
        <v>4455795.63</v>
      </c>
      <c r="D54" s="51" t="s">
        <v>50</v>
      </c>
    </row>
    <row r="55" spans="1:4" x14ac:dyDescent="0.25">
      <c r="A55" s="13"/>
      <c r="B55" s="6" t="s">
        <v>94</v>
      </c>
      <c r="C55" s="14">
        <v>1590269.34</v>
      </c>
      <c r="D55" s="21" t="s">
        <v>50</v>
      </c>
    </row>
    <row r="56" spans="1:4" x14ac:dyDescent="0.25">
      <c r="A56" s="13"/>
      <c r="B56" s="6" t="s">
        <v>95</v>
      </c>
      <c r="C56" s="14">
        <v>20460</v>
      </c>
      <c r="D56" s="21" t="s">
        <v>50</v>
      </c>
    </row>
    <row r="57" spans="1:4" x14ac:dyDescent="0.25">
      <c r="A57" s="13"/>
      <c r="B57" s="6" t="s">
        <v>96</v>
      </c>
      <c r="C57" s="14">
        <v>37644.199999999997</v>
      </c>
      <c r="D57" s="21" t="s">
        <v>50</v>
      </c>
    </row>
    <row r="58" spans="1:4" x14ac:dyDescent="0.25">
      <c r="A58" s="13"/>
      <c r="B58" s="6" t="s">
        <v>97</v>
      </c>
      <c r="C58" s="14">
        <v>23007.599999999999</v>
      </c>
      <c r="D58" s="21" t="s">
        <v>50</v>
      </c>
    </row>
    <row r="59" spans="1:4" x14ac:dyDescent="0.25">
      <c r="A59" s="13"/>
      <c r="B59" s="6" t="s">
        <v>98</v>
      </c>
      <c r="C59" s="14">
        <v>81105.149999999994</v>
      </c>
      <c r="D59" s="21" t="s">
        <v>50</v>
      </c>
    </row>
    <row r="60" spans="1:4" x14ac:dyDescent="0.25">
      <c r="A60" s="13"/>
      <c r="B60" s="6" t="s">
        <v>99</v>
      </c>
      <c r="C60" s="14">
        <v>670493.5</v>
      </c>
      <c r="D60" s="21" t="s">
        <v>50</v>
      </c>
    </row>
    <row r="61" spans="1:4" x14ac:dyDescent="0.25">
      <c r="A61" s="13"/>
      <c r="B61" s="6" t="s">
        <v>100</v>
      </c>
      <c r="C61" s="14">
        <v>194425</v>
      </c>
      <c r="D61" s="21" t="s">
        <v>50</v>
      </c>
    </row>
    <row r="62" spans="1:4" x14ac:dyDescent="0.25">
      <c r="A62" s="13"/>
      <c r="B62" s="6" t="s">
        <v>101</v>
      </c>
      <c r="C62" s="14">
        <v>1266043.68</v>
      </c>
      <c r="D62" s="21" t="s">
        <v>50</v>
      </c>
    </row>
    <row r="63" spans="1:4" x14ac:dyDescent="0.25">
      <c r="A63" s="13"/>
      <c r="B63" s="6" t="s">
        <v>102</v>
      </c>
      <c r="C63" s="14">
        <v>41819.800000000003</v>
      </c>
      <c r="D63" s="21" t="s">
        <v>50</v>
      </c>
    </row>
    <row r="64" spans="1:4" x14ac:dyDescent="0.25">
      <c r="A64" s="13"/>
      <c r="B64" s="6" t="s">
        <v>103</v>
      </c>
      <c r="C64" s="14">
        <v>511500</v>
      </c>
      <c r="D64" s="21" t="s">
        <v>50</v>
      </c>
    </row>
    <row r="65" spans="1:4" x14ac:dyDescent="0.25">
      <c r="A65" s="13"/>
      <c r="B65" s="6" t="s">
        <v>104</v>
      </c>
      <c r="C65" s="14">
        <v>19027.36</v>
      </c>
      <c r="D65" s="21" t="s">
        <v>50</v>
      </c>
    </row>
    <row r="66" spans="1:4" x14ac:dyDescent="0.25">
      <c r="A66" s="13"/>
      <c r="B66" s="6"/>
      <c r="C66" s="14"/>
      <c r="D66" s="21"/>
    </row>
    <row r="67" spans="1:4" x14ac:dyDescent="0.25">
      <c r="A67" s="13"/>
      <c r="B67" s="53" t="s">
        <v>67</v>
      </c>
      <c r="C67" s="19">
        <v>747305.9</v>
      </c>
      <c r="D67" s="51" t="s">
        <v>50</v>
      </c>
    </row>
    <row r="68" spans="1:4" x14ac:dyDescent="0.25">
      <c r="A68" s="13"/>
      <c r="B68" s="6" t="s">
        <v>94</v>
      </c>
      <c r="C68" s="14">
        <v>535705.72</v>
      </c>
      <c r="D68" s="21" t="s">
        <v>50</v>
      </c>
    </row>
    <row r="69" spans="1:4" x14ac:dyDescent="0.25">
      <c r="A69" s="13"/>
      <c r="B69" s="6" t="s">
        <v>96</v>
      </c>
      <c r="C69" s="14">
        <v>167410.1</v>
      </c>
      <c r="D69" s="21" t="s">
        <v>50</v>
      </c>
    </row>
    <row r="70" spans="1:4" x14ac:dyDescent="0.25">
      <c r="A70" s="13"/>
      <c r="B70" s="6" t="s">
        <v>99</v>
      </c>
      <c r="C70" s="14">
        <v>44190.080000000002</v>
      </c>
      <c r="D70" s="21" t="s">
        <v>50</v>
      </c>
    </row>
    <row r="71" spans="1:4" x14ac:dyDescent="0.25">
      <c r="A71" s="13"/>
      <c r="B71" s="6"/>
      <c r="C71" s="14"/>
      <c r="D71" s="21"/>
    </row>
    <row r="72" spans="1:4" x14ac:dyDescent="0.25">
      <c r="A72" s="13"/>
      <c r="B72" s="53" t="s">
        <v>105</v>
      </c>
      <c r="C72" s="19">
        <v>1474656.03</v>
      </c>
      <c r="D72" s="51" t="s">
        <v>50</v>
      </c>
    </row>
    <row r="73" spans="1:4" x14ac:dyDescent="0.25">
      <c r="A73" s="13"/>
      <c r="B73" s="6" t="s">
        <v>94</v>
      </c>
      <c r="C73" s="14">
        <v>499074.83</v>
      </c>
      <c r="D73" s="21" t="s">
        <v>50</v>
      </c>
    </row>
    <row r="74" spans="1:4" x14ac:dyDescent="0.25">
      <c r="A74" s="13"/>
      <c r="B74" s="6" t="s">
        <v>106</v>
      </c>
      <c r="C74" s="14">
        <v>315918.24</v>
      </c>
      <c r="D74" s="21" t="s">
        <v>50</v>
      </c>
    </row>
    <row r="75" spans="1:4" x14ac:dyDescent="0.25">
      <c r="A75" s="13"/>
      <c r="B75" s="6" t="s">
        <v>95</v>
      </c>
      <c r="C75" s="14">
        <v>253284.9</v>
      </c>
      <c r="D75" s="21" t="s">
        <v>50</v>
      </c>
    </row>
    <row r="76" spans="1:4" x14ac:dyDescent="0.25">
      <c r="A76" s="13"/>
      <c r="B76" s="6" t="s">
        <v>103</v>
      </c>
      <c r="C76" s="14">
        <v>231792</v>
      </c>
      <c r="D76" s="21" t="s">
        <v>50</v>
      </c>
    </row>
    <row r="77" spans="1:4" x14ac:dyDescent="0.25">
      <c r="A77" s="13"/>
      <c r="B77" s="6" t="s">
        <v>104</v>
      </c>
      <c r="C77" s="14">
        <v>174586.06</v>
      </c>
      <c r="D77" s="21" t="s">
        <v>50</v>
      </c>
    </row>
    <row r="78" spans="1:4" x14ac:dyDescent="0.25">
      <c r="A78" s="13"/>
    </row>
    <row r="79" spans="1:4" x14ac:dyDescent="0.25">
      <c r="A79" s="13"/>
    </row>
    <row r="80" spans="1:4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ht="14.25" customHeight="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ht="14.25" customHeight="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5" x14ac:dyDescent="0.25">
      <c r="A337" s="13"/>
    </row>
    <row r="338" spans="1:5" x14ac:dyDescent="0.25">
      <c r="A338" s="13"/>
    </row>
    <row r="339" spans="1:5" x14ac:dyDescent="0.25">
      <c r="A339" s="13"/>
    </row>
    <row r="340" spans="1:5" x14ac:dyDescent="0.25">
      <c r="A340" s="13"/>
    </row>
    <row r="341" spans="1:5" x14ac:dyDescent="0.25">
      <c r="A341" s="13"/>
    </row>
    <row r="342" spans="1:5" x14ac:dyDescent="0.25">
      <c r="A342" s="13"/>
    </row>
    <row r="343" spans="1:5" x14ac:dyDescent="0.25">
      <c r="A343" s="13"/>
    </row>
    <row r="344" spans="1:5" x14ac:dyDescent="0.25">
      <c r="A344" s="13"/>
      <c r="E344" s="48"/>
    </row>
    <row r="345" spans="1:5" x14ac:dyDescent="0.25">
      <c r="A345" s="13"/>
    </row>
    <row r="346" spans="1:5" x14ac:dyDescent="0.25">
      <c r="A346" s="13"/>
    </row>
    <row r="347" spans="1:5" x14ac:dyDescent="0.25">
      <c r="A347" s="13"/>
    </row>
    <row r="348" spans="1:5" x14ac:dyDescent="0.25">
      <c r="A348" s="13"/>
    </row>
    <row r="349" spans="1:5" x14ac:dyDescent="0.25">
      <c r="A349" s="13"/>
    </row>
    <row r="350" spans="1:5" x14ac:dyDescent="0.25">
      <c r="A350" s="13"/>
    </row>
    <row r="351" spans="1:5" x14ac:dyDescent="0.25">
      <c r="A351" s="13"/>
    </row>
    <row r="352" spans="1:5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30" spans="1: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2019-12-09T08:39:37Z</dcterms:modified>
</cp:coreProperties>
</file>